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032" sheetId="2" r:id="rId1"/>
  </sheets>
  <definedNames>
    <definedName name="_xlnm.Print_Area" localSheetId="0">КПК0813032!$A$1:$BL$93</definedName>
  </definedNames>
  <calcPr calcId="145621"/>
</workbook>
</file>

<file path=xl/calcChain.xml><?xml version="1.0" encoding="utf-8"?>
<calcChain xmlns="http://schemas.openxmlformats.org/spreadsheetml/2006/main">
  <c r="BE73" i="2" l="1"/>
  <c r="BE78" i="2"/>
  <c r="BE75" i="2"/>
  <c r="AC52" i="2"/>
  <c r="AS49" i="2"/>
  <c r="BE70" i="2"/>
  <c r="AB61" i="2"/>
  <c r="BE68" i="2"/>
  <c r="BE69" i="2"/>
  <c r="BE74" i="2" l="1"/>
  <c r="BE81" i="2"/>
  <c r="AS51" i="2"/>
  <c r="AS52" i="2" l="1"/>
  <c r="BE80" i="2"/>
  <c r="BE77" i="2"/>
  <c r="BE72" i="2"/>
  <c r="AR61" i="2"/>
  <c r="AR60" i="2"/>
  <c r="AS50" i="2"/>
</calcChain>
</file>

<file path=xl/sharedStrings.xml><?xml version="1.0" encoding="utf-8"?>
<sst xmlns="http://schemas.openxmlformats.org/spreadsheetml/2006/main" count="150" uniqueCount="110">
  <si>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</si>
  <si>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</si>
  <si>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</si>
  <si>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</si>
  <si>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</si>
  <si>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</si>
  <si>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</si>
  <si>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</si>
  <si>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</si>
  <si>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</si>
  <si>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</si>
  <si>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</si>
  <si>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</si>
  <si>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</si>
  <si>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</si>
  <si>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</si>
  <si>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</si>
  <si>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</si>
  <si>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</si>
  <si>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</si>
  <si>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</si>
  <si>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</si>
  <si>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</si>
  <si>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</si>
  <si>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</si>
  <si>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</si>
  <si>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</si>
  <si>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</si>
  <si>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</si>
  <si>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</si>
  <si>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</si>
  <si>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</si>
  <si>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</si>
  <si>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</si>
  <si>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</si>
  <si>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</si>
  <si>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</si>
  <si>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</si>
  <si>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</si>
  <si>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</si>
  <si>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</si>
  <si>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</si>
  <si>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</si>
  <si>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</si>
  <si>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</si>
  <si>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</si>
  <si>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</si>
  <si>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</si>
  <si>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</si>
  <si>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</si>
  <si>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</si>
  <si>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</si>
  <si>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</si>
  <si>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</si>
  <si>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</si>
  <si>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</si>
  <si>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</si>
  <si>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</si>
  <si>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</si>
  <si>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</si>
  <si>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Звіт про заборгованість за бюджетними коштами на 01.01.2019 року (форма  7м річна)</t>
  </si>
  <si>
    <t>Продукту</t>
  </si>
  <si>
    <t>внутрішній облік</t>
  </si>
  <si>
    <t>Ефективності</t>
  </si>
  <si>
    <t>Якості</t>
  </si>
  <si>
    <t>Розрахунок (обсяг кредиторської заборгованості на 01.01.2019р./обсяг кредиторської заборгованості, погашеної в 2019р.*100)</t>
  </si>
  <si>
    <t>0800000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</si>
  <si>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</si>
  <si>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</si>
  <si>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</si>
  <si>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</si>
  <si>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0810000</t>
  </si>
  <si>
    <t>1070</t>
  </si>
  <si>
    <t xml:space="preserve">Управління праці та соціального захисту населення Ніжинської міської ради Чернігівської області                                         
</t>
  </si>
  <si>
    <t>Управління праці та соціального захисту населення Ніжинської міської ради Чернігівської області</t>
  </si>
  <si>
    <t>Забезпечення ефективної державної соціальної підтримки населення</t>
  </si>
  <si>
    <t>%</t>
  </si>
  <si>
    <t>грн</t>
  </si>
  <si>
    <t>Обсяг кредиторської заборгованості, погашеної в 2019 році</t>
  </si>
  <si>
    <t>Відсоток погашеної кредиторської заборгованості</t>
  </si>
  <si>
    <t>0813032</t>
  </si>
  <si>
    <t>Надання пільг окремим категоріям громадян з послуг зв’язку</t>
  </si>
  <si>
    <t>Надання пільгокремим категоріям громадян з послуг зв’язку</t>
  </si>
  <si>
    <t xml:space="preserve">Виконання Постанови суду України про стягнення заборгованості за пільги окремим категоріям громадян з послуг зв’язку </t>
  </si>
  <si>
    <t>Розрахунок (видатки на виконання Постанови  Суду/обсяг видатків на виконання Постанови Суду, погашених в 2019р.*100)</t>
  </si>
  <si>
    <t>Начальник управління праці та соціального захисту</t>
  </si>
  <si>
    <t>В.М. Кулініч</t>
  </si>
  <si>
    <t>Кількість судових позовів</t>
  </si>
  <si>
    <t>штук</t>
  </si>
  <si>
    <t>Середній розмір витрат на судовий позов</t>
  </si>
  <si>
    <t>Розрахунок (витрати на виконання суду/кількість судових позовів)</t>
  </si>
  <si>
    <t>Обсяг кредиторської заборгованост минулих періодів</t>
  </si>
  <si>
    <t>Погашення кредиторської заборгованості минулих періодів</t>
  </si>
  <si>
    <t>Міська цільова програма "Турбота" на 2019р.</t>
  </si>
  <si>
    <t>кошторис, постанова суду</t>
  </si>
  <si>
    <t>Звіт про заборгованість за бюджетними коштами на 01.01.2020 року (форма  7м річна)</t>
  </si>
  <si>
    <t>Відсток виконання Постанов Суду України</t>
  </si>
  <si>
    <t xml:space="preserve">Видатки на виконання Постанов суду України про стягнення заборгованості за пільги окремим категоріям громадян з послуг зв’язку </t>
  </si>
  <si>
    <t>Постанови суду</t>
  </si>
  <si>
    <t>Фінансове  управління  Ніжинської міської  ради</t>
  </si>
  <si>
    <t>Конституція України від 28.06.1996р. (зі змінами); Бюджетний кодекс України від 28.07.2010р.(зі змінами);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дитинства»;   Рішення  сесії Ніжинської міської ради 7 скликання від 07.08.2019 №5-58/2019. Рішення  сесії Ніжинської міської ради 7 скликання від 23.10.2019 №10-62/2019.</t>
  </si>
  <si>
    <t>кошторис</t>
  </si>
  <si>
    <t>Забезпечення надання пільги окремим категоріям громадян з послуг зв’язку</t>
  </si>
  <si>
    <t>Надання пільги окремим категоріям громадян з послуг зв’язку</t>
  </si>
  <si>
    <t>Кількість отримувачів пільг</t>
  </si>
  <si>
    <t>Витрати на надання пільги окремим категоріям громадян з послуг зв’язку</t>
  </si>
  <si>
    <t>Розрахунок (витрати на надання пільг окремим категоріям громадян з послуг зв’язку/кількість отримувачів пільг/7 місяців)</t>
  </si>
  <si>
    <t xml:space="preserve">23.10.2019 року №62 </t>
  </si>
  <si>
    <r>
      <t xml:space="preserve">М.П               </t>
    </r>
    <r>
      <rPr>
        <sz val="10"/>
        <color indexed="8"/>
        <rFont val="Times New Roman"/>
        <family val="1"/>
        <charset val="204"/>
      </rPr>
      <t>28.10.2019</t>
    </r>
  </si>
  <si>
    <t>Середній розмір пільг на одну особу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</si>
</sst>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="70" zoomScaleNormal="70" zoomScaleSheetLayoutView="70" workbookViewId="0">
      <selection activeCell="BU69" sqref="BU69"/>
    </sheetView>
  </sheetViews>
  <sheetFormatPr defaultColWidth="9.140625" defaultRowHeight="12.75" x14ac:dyDescent="0.2"/>
  <cols>
    <col min="1" max="54" width="2.85546875" style="22" customWidth="1"/>
    <col min="55" max="55" width="3.5703125" style="27" customWidth="1"/>
    <col min="56" max="65" width="2.85546875" style="27" customWidth="1"/>
    <col min="66" max="77" width="3" style="22" customWidth="1"/>
    <col min="78" max="78" width="4.5703125" style="22" customWidth="1"/>
    <col min="79" max="79" width="5.28515625" style="22" hidden="1" customWidth="1"/>
    <col min="80" max="16384" width="9.140625" style="22"/>
  </cols>
  <sheetData>
    <row r="1" spans="1:64" ht="36.75" customHeight="1" x14ac:dyDescent="0.2">
      <c r="AO1" s="111" t="s">
        <v>39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64" ht="15.95" customHeight="1" x14ac:dyDescent="0.2">
      <c r="AO2" s="112" t="s">
        <v>0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1:64" ht="15" customHeight="1" x14ac:dyDescent="0.2">
      <c r="AO3" s="112" t="s">
        <v>1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64" ht="27" customHeight="1" x14ac:dyDescent="0.2">
      <c r="AO4" s="120" t="s">
        <v>74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64" x14ac:dyDescent="0.2">
      <c r="AO5" s="86" t="s">
        <v>23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4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64" ht="15.95" customHeight="1" x14ac:dyDescent="0.2">
      <c r="AO7" s="91" t="s">
        <v>107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1:64" ht="5.25" customHeight="1" x14ac:dyDescent="0.2"/>
    <row r="9" spans="1:64" hidden="1" x14ac:dyDescent="0.2"/>
    <row r="10" spans="1:64" ht="15.75" customHeight="1" x14ac:dyDescent="0.2">
      <c r="A10" s="92" t="s">
        <v>24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 x14ac:dyDescent="0.2">
      <c r="A11" s="92" t="s">
        <v>70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6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28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1:64" ht="18.75" customHeight="1" x14ac:dyDescent="0.2">
      <c r="A13" s="93" t="s">
        <v>57</v>
      </c>
      <c r="B13" s="93"/>
      <c r="C13" s="10"/>
      <c r="D13" s="88" t="s">
        <v>66</v>
      </c>
      <c r="E13" s="89"/>
      <c r="F13" s="89"/>
      <c r="G13" s="89"/>
      <c r="H13" s="89"/>
      <c r="I13" s="89"/>
      <c r="J13" s="89"/>
      <c r="K13" s="10"/>
      <c r="L13" s="94" t="s">
        <v>73</v>
      </c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 ht="15.95" customHeight="1" x14ac:dyDescent="0.2">
      <c r="A14" s="18"/>
      <c r="B14" s="18"/>
      <c r="C14" s="18"/>
      <c r="D14" s="87" t="s">
        <v>40</v>
      </c>
      <c r="E14" s="87"/>
      <c r="F14" s="87"/>
      <c r="G14" s="87"/>
      <c r="H14" s="87"/>
      <c r="I14" s="87"/>
      <c r="J14" s="87"/>
      <c r="K14" s="18"/>
      <c r="L14" s="90" t="s">
        <v>2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64" ht="6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17.25" customHeight="1" x14ac:dyDescent="0.2">
      <c r="A16" s="93" t="s">
        <v>8</v>
      </c>
      <c r="B16" s="93"/>
      <c r="C16" s="10"/>
      <c r="D16" s="88" t="s">
        <v>71</v>
      </c>
      <c r="E16" s="89"/>
      <c r="F16" s="89"/>
      <c r="G16" s="89"/>
      <c r="H16" s="89"/>
      <c r="I16" s="89"/>
      <c r="J16" s="89"/>
      <c r="K16" s="10"/>
      <c r="L16" s="94" t="s">
        <v>74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</row>
    <row r="17" spans="1:79" ht="15.95" customHeight="1" x14ac:dyDescent="0.2">
      <c r="A17" s="18"/>
      <c r="B17" s="18"/>
      <c r="C17" s="18"/>
      <c r="D17" s="87" t="s">
        <v>40</v>
      </c>
      <c r="E17" s="87"/>
      <c r="F17" s="87"/>
      <c r="G17" s="87"/>
      <c r="H17" s="87"/>
      <c r="I17" s="87"/>
      <c r="J17" s="87"/>
      <c r="K17" s="18"/>
      <c r="L17" s="90" t="s">
        <v>3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79" ht="6.75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31.15" customHeight="1" x14ac:dyDescent="0.2">
      <c r="A19" s="93" t="s">
        <v>58</v>
      </c>
      <c r="B19" s="93"/>
      <c r="C19" s="10"/>
      <c r="D19" s="115" t="s">
        <v>80</v>
      </c>
      <c r="E19" s="116"/>
      <c r="F19" s="116"/>
      <c r="G19" s="116"/>
      <c r="H19" s="116"/>
      <c r="I19" s="116"/>
      <c r="J19" s="116"/>
      <c r="K19" s="10"/>
      <c r="L19" s="88" t="s">
        <v>72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4" t="s">
        <v>81</v>
      </c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</row>
    <row r="20" spans="1:79" ht="20.100000000000001" customHeight="1" x14ac:dyDescent="0.2">
      <c r="A20" s="18"/>
      <c r="B20" s="18"/>
      <c r="C20" s="18"/>
      <c r="D20" s="64" t="s">
        <v>40</v>
      </c>
      <c r="E20" s="64"/>
      <c r="F20" s="64"/>
      <c r="G20" s="64"/>
      <c r="H20" s="64"/>
      <c r="I20" s="64"/>
      <c r="J20" s="64"/>
      <c r="K20" s="18"/>
      <c r="L20" s="90" t="s">
        <v>25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 t="s">
        <v>4</v>
      </c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</row>
    <row r="21" spans="1:79" ht="0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13.5" customHeight="1" x14ac:dyDescent="0.2">
      <c r="A22" s="117" t="s">
        <v>54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3">
        <v>660517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14" t="s">
        <v>55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3">
        <v>660517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8" t="s">
        <v>27</v>
      </c>
      <c r="BE22" s="118"/>
      <c r="BF22" s="118"/>
      <c r="BG22" s="118"/>
      <c r="BH22" s="118"/>
      <c r="BI22" s="118"/>
      <c r="BJ22" s="118"/>
      <c r="BK22" s="118"/>
      <c r="BL22" s="118"/>
    </row>
    <row r="23" spans="1:79" ht="14.25" customHeight="1" x14ac:dyDescent="0.2">
      <c r="A23" s="104" t="s">
        <v>26</v>
      </c>
      <c r="B23" s="104"/>
      <c r="C23" s="104"/>
      <c r="D23" s="104"/>
      <c r="E23" s="104"/>
      <c r="F23" s="104"/>
      <c r="G23" s="104"/>
      <c r="H23" s="104"/>
      <c r="I23" s="113">
        <v>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04" t="s">
        <v>28</v>
      </c>
      <c r="U23" s="104"/>
      <c r="V23" s="104"/>
      <c r="W23" s="104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29"/>
      <c r="BD23" s="30"/>
      <c r="BE23" s="30"/>
      <c r="BF23" s="30"/>
      <c r="BG23" s="30"/>
      <c r="BH23" s="30"/>
      <c r="BI23" s="30"/>
      <c r="BJ23" s="29"/>
      <c r="BK23" s="29"/>
      <c r="BL23" s="29"/>
    </row>
    <row r="24" spans="1:79" ht="2.25" customHeight="1" x14ac:dyDescent="0.2">
      <c r="A24" s="21"/>
      <c r="B24" s="21"/>
      <c r="C24" s="21"/>
      <c r="D24" s="21"/>
      <c r="E24" s="21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1"/>
      <c r="U24" s="21"/>
      <c r="V24" s="21"/>
      <c r="W24" s="21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9"/>
      <c r="BD24" s="30"/>
      <c r="BE24" s="30"/>
      <c r="BF24" s="30"/>
      <c r="BG24" s="30"/>
      <c r="BH24" s="30"/>
      <c r="BI24" s="30"/>
      <c r="BJ24" s="29"/>
      <c r="BK24" s="29"/>
      <c r="BL24" s="29"/>
    </row>
    <row r="25" spans="1:79" ht="15.75" customHeight="1" x14ac:dyDescent="0.2">
      <c r="A25" s="112" t="s">
        <v>42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79" ht="91.15" customHeight="1" x14ac:dyDescent="0.2">
      <c r="A26" s="106" t="s">
        <v>100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4.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79" ht="15.75" customHeight="1" x14ac:dyDescent="0.2">
      <c r="A28" s="104" t="s">
        <v>41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ht="15.75" customHeight="1" x14ac:dyDescent="0.2">
      <c r="A29" s="121" t="s">
        <v>32</v>
      </c>
      <c r="B29" s="121"/>
      <c r="C29" s="121"/>
      <c r="D29" s="121"/>
      <c r="E29" s="121"/>
      <c r="F29" s="121"/>
      <c r="G29" s="95" t="s">
        <v>45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59" t="s">
        <v>37</v>
      </c>
      <c r="B31" s="59"/>
      <c r="C31" s="59"/>
      <c r="D31" s="59"/>
      <c r="E31" s="59"/>
      <c r="F31" s="59"/>
      <c r="G31" s="98" t="s">
        <v>11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22" t="s">
        <v>53</v>
      </c>
    </row>
    <row r="32" spans="1:79" x14ac:dyDescent="0.2">
      <c r="A32" s="59">
        <v>1</v>
      </c>
      <c r="B32" s="59"/>
      <c r="C32" s="59"/>
      <c r="D32" s="59"/>
      <c r="E32" s="59"/>
      <c r="F32" s="59"/>
      <c r="G32" s="74" t="s">
        <v>75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22" t="s">
        <v>52</v>
      </c>
    </row>
    <row r="33" spans="1:79" ht="6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31"/>
      <c r="BD33" s="31"/>
      <c r="BE33" s="31"/>
      <c r="BF33" s="31"/>
      <c r="BG33" s="31"/>
      <c r="BH33" s="31"/>
      <c r="BI33" s="31"/>
      <c r="BJ33" s="31"/>
      <c r="BK33" s="31"/>
      <c r="BL33" s="31"/>
    </row>
    <row r="34" spans="1:79" ht="15.95" customHeight="1" x14ac:dyDescent="0.2">
      <c r="A34" s="104" t="s">
        <v>43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79" ht="15.95" customHeight="1" x14ac:dyDescent="0.2">
      <c r="A35" s="124" t="s">
        <v>102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</row>
    <row r="36" spans="1:79" ht="2.2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32"/>
      <c r="BD36" s="32"/>
      <c r="BE36" s="32"/>
      <c r="BF36" s="32"/>
      <c r="BG36" s="32"/>
      <c r="BH36" s="32"/>
      <c r="BI36" s="32"/>
      <c r="BJ36" s="32"/>
      <c r="BK36" s="32"/>
      <c r="BL36" s="32"/>
    </row>
    <row r="37" spans="1:79" ht="15.75" customHeight="1" x14ac:dyDescent="0.2">
      <c r="A37" s="104" t="s">
        <v>44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</row>
    <row r="38" spans="1:79" ht="14.25" customHeight="1" x14ac:dyDescent="0.2">
      <c r="A38" s="121" t="s">
        <v>32</v>
      </c>
      <c r="B38" s="121"/>
      <c r="C38" s="121"/>
      <c r="D38" s="121"/>
      <c r="E38" s="121"/>
      <c r="F38" s="121"/>
      <c r="G38" s="95" t="s">
        <v>29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59" t="s">
        <v>10</v>
      </c>
      <c r="B40" s="59"/>
      <c r="C40" s="59"/>
      <c r="D40" s="59"/>
      <c r="E40" s="59"/>
      <c r="F40" s="59"/>
      <c r="G40" s="98" t="s">
        <v>11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  <c r="CA40" s="22" t="s">
        <v>15</v>
      </c>
    </row>
    <row r="41" spans="1:79" ht="13.15" customHeight="1" x14ac:dyDescent="0.2">
      <c r="A41" s="59">
        <v>1</v>
      </c>
      <c r="B41" s="59"/>
      <c r="C41" s="59"/>
      <c r="D41" s="59"/>
      <c r="E41" s="59"/>
      <c r="F41" s="59"/>
      <c r="G41" s="74" t="s">
        <v>82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3"/>
      <c r="CA41" s="22" t="s">
        <v>16</v>
      </c>
    </row>
    <row r="42" spans="1:79" ht="2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33"/>
      <c r="BD42" s="33"/>
      <c r="BE42" s="33"/>
      <c r="BF42" s="33"/>
      <c r="BG42" s="33"/>
      <c r="BH42" s="33"/>
      <c r="BI42" s="33"/>
      <c r="BJ42" s="33"/>
      <c r="BK42" s="33"/>
      <c r="BL42" s="33"/>
    </row>
    <row r="43" spans="1:79" ht="12.75" customHeight="1" x14ac:dyDescent="0.2">
      <c r="A43" s="104" t="s">
        <v>46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20"/>
      <c r="BB43" s="20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79" ht="15" customHeight="1" x14ac:dyDescent="0.2">
      <c r="A44" s="125" t="s">
        <v>69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6"/>
      <c r="BB44" s="16"/>
      <c r="BC44" s="35"/>
      <c r="BD44" s="35"/>
      <c r="BE44" s="35"/>
      <c r="BF44" s="35"/>
      <c r="BG44" s="35"/>
      <c r="BH44" s="35"/>
      <c r="BI44" s="36"/>
      <c r="BJ44" s="36"/>
      <c r="BK44" s="36"/>
      <c r="BL44" s="36"/>
    </row>
    <row r="45" spans="1:79" ht="15.95" customHeight="1" x14ac:dyDescent="0.2">
      <c r="A45" s="69" t="s">
        <v>32</v>
      </c>
      <c r="B45" s="69"/>
      <c r="C45" s="69"/>
      <c r="D45" s="63" t="s">
        <v>30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9" t="s">
        <v>33</v>
      </c>
      <c r="AD45" s="69"/>
      <c r="AE45" s="69"/>
      <c r="AF45" s="69"/>
      <c r="AG45" s="69"/>
      <c r="AH45" s="69"/>
      <c r="AI45" s="69"/>
      <c r="AJ45" s="69"/>
      <c r="AK45" s="69" t="s">
        <v>34</v>
      </c>
      <c r="AL45" s="69"/>
      <c r="AM45" s="69"/>
      <c r="AN45" s="69"/>
      <c r="AO45" s="69"/>
      <c r="AP45" s="69"/>
      <c r="AQ45" s="69"/>
      <c r="AR45" s="69"/>
      <c r="AS45" s="69" t="s">
        <v>31</v>
      </c>
      <c r="AT45" s="69"/>
      <c r="AU45" s="69"/>
      <c r="AV45" s="69"/>
      <c r="AW45" s="69"/>
      <c r="AX45" s="69"/>
      <c r="AY45" s="69"/>
      <c r="AZ45" s="69"/>
      <c r="BA45" s="12"/>
      <c r="BB45" s="12"/>
      <c r="BC45" s="37"/>
      <c r="BD45" s="37"/>
      <c r="BE45" s="37"/>
      <c r="BF45" s="37"/>
      <c r="BG45" s="37"/>
      <c r="BH45" s="37"/>
    </row>
    <row r="46" spans="1:79" ht="6.75" customHeight="1" x14ac:dyDescent="0.2">
      <c r="A46" s="69"/>
      <c r="B46" s="69"/>
      <c r="C46" s="69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2"/>
      <c r="BB46" s="12"/>
      <c r="BC46" s="37"/>
      <c r="BD46" s="37"/>
      <c r="BE46" s="37"/>
      <c r="BF46" s="37"/>
      <c r="BG46" s="37"/>
      <c r="BH46" s="37"/>
    </row>
    <row r="47" spans="1:79" ht="15.75" x14ac:dyDescent="0.2">
      <c r="A47" s="69">
        <v>1</v>
      </c>
      <c r="B47" s="69"/>
      <c r="C47" s="69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2"/>
      <c r="BB47" s="12"/>
      <c r="BC47" s="37"/>
      <c r="BD47" s="37"/>
      <c r="BE47" s="37"/>
      <c r="BF47" s="37"/>
      <c r="BG47" s="37"/>
      <c r="BH47" s="37"/>
    </row>
    <row r="48" spans="1:79" s="23" customFormat="1" ht="12.75" hidden="1" customHeight="1" x14ac:dyDescent="0.2">
      <c r="A48" s="59" t="s">
        <v>10</v>
      </c>
      <c r="B48" s="59"/>
      <c r="C48" s="59"/>
      <c r="D48" s="126" t="s">
        <v>11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8"/>
      <c r="AC48" s="129" t="s">
        <v>12</v>
      </c>
      <c r="AD48" s="129"/>
      <c r="AE48" s="129"/>
      <c r="AF48" s="129"/>
      <c r="AG48" s="129"/>
      <c r="AH48" s="129"/>
      <c r="AI48" s="129"/>
      <c r="AJ48" s="129"/>
      <c r="AK48" s="129" t="s">
        <v>13</v>
      </c>
      <c r="AL48" s="129"/>
      <c r="AM48" s="129"/>
      <c r="AN48" s="129"/>
      <c r="AO48" s="129"/>
      <c r="AP48" s="129"/>
      <c r="AQ48" s="129"/>
      <c r="AR48" s="129"/>
      <c r="AS48" s="47" t="s">
        <v>14</v>
      </c>
      <c r="AT48" s="129"/>
      <c r="AU48" s="129"/>
      <c r="AV48" s="129"/>
      <c r="AW48" s="129"/>
      <c r="AX48" s="129"/>
      <c r="AY48" s="129"/>
      <c r="AZ48" s="129"/>
      <c r="BA48" s="13"/>
      <c r="BB48" s="14"/>
      <c r="BC48" s="38"/>
      <c r="BD48" s="38"/>
      <c r="BE48" s="38"/>
      <c r="BF48" s="38"/>
      <c r="BG48" s="38"/>
      <c r="BH48" s="38"/>
      <c r="BI48" s="39"/>
      <c r="BJ48" s="39"/>
      <c r="BK48" s="39"/>
      <c r="BL48" s="39"/>
      <c r="BM48" s="39"/>
      <c r="CA48" s="23" t="s">
        <v>17</v>
      </c>
    </row>
    <row r="49" spans="1:79" s="23" customFormat="1" ht="12.75" customHeight="1" x14ac:dyDescent="0.2">
      <c r="A49" s="59">
        <v>1</v>
      </c>
      <c r="B49" s="59"/>
      <c r="C49" s="59"/>
      <c r="D49" s="74" t="s">
        <v>103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51">
        <v>236902</v>
      </c>
      <c r="AD49" s="51"/>
      <c r="AE49" s="51"/>
      <c r="AF49" s="51"/>
      <c r="AG49" s="51"/>
      <c r="AH49" s="51"/>
      <c r="AI49" s="51"/>
      <c r="AJ49" s="51"/>
      <c r="AK49" s="51">
        <v>0</v>
      </c>
      <c r="AL49" s="51"/>
      <c r="AM49" s="51"/>
      <c r="AN49" s="51"/>
      <c r="AO49" s="51"/>
      <c r="AP49" s="51"/>
      <c r="AQ49" s="51"/>
      <c r="AR49" s="51"/>
      <c r="AS49" s="51">
        <f>AC49+AK49</f>
        <v>236902</v>
      </c>
      <c r="AT49" s="51"/>
      <c r="AU49" s="51"/>
      <c r="AV49" s="51"/>
      <c r="AW49" s="51"/>
      <c r="AX49" s="51"/>
      <c r="AY49" s="51"/>
      <c r="AZ49" s="51"/>
      <c r="BA49" s="13"/>
      <c r="BB49" s="14"/>
      <c r="BC49" s="38"/>
      <c r="BD49" s="38"/>
      <c r="BE49" s="38"/>
      <c r="BF49" s="38"/>
      <c r="BG49" s="38"/>
      <c r="BH49" s="38"/>
      <c r="BI49" s="39"/>
      <c r="BJ49" s="39"/>
      <c r="BK49" s="39"/>
      <c r="BL49" s="39"/>
      <c r="BM49" s="39"/>
    </row>
    <row r="50" spans="1:79" ht="26.45" customHeight="1" x14ac:dyDescent="0.2">
      <c r="A50" s="59">
        <v>2</v>
      </c>
      <c r="B50" s="59"/>
      <c r="C50" s="59"/>
      <c r="D50" s="74" t="s">
        <v>92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51">
        <v>614</v>
      </c>
      <c r="AD50" s="51"/>
      <c r="AE50" s="51"/>
      <c r="AF50" s="51"/>
      <c r="AG50" s="51"/>
      <c r="AH50" s="51"/>
      <c r="AI50" s="51"/>
      <c r="AJ50" s="51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614</v>
      </c>
      <c r="AT50" s="51"/>
      <c r="AU50" s="51"/>
      <c r="AV50" s="51"/>
      <c r="AW50" s="51"/>
      <c r="AX50" s="51"/>
      <c r="AY50" s="51"/>
      <c r="AZ50" s="51"/>
      <c r="BA50" s="15"/>
      <c r="BB50" s="15"/>
      <c r="BC50" s="40"/>
      <c r="BD50" s="40"/>
      <c r="BE50" s="40"/>
      <c r="BF50" s="40"/>
      <c r="BG50" s="40"/>
      <c r="BH50" s="40"/>
    </row>
    <row r="51" spans="1:79" ht="26.45" customHeight="1" x14ac:dyDescent="0.2">
      <c r="A51" s="59">
        <v>3</v>
      </c>
      <c r="B51" s="59"/>
      <c r="C51" s="59"/>
      <c r="D51" s="74" t="s">
        <v>83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51">
        <v>423001</v>
      </c>
      <c r="AD51" s="51"/>
      <c r="AE51" s="51"/>
      <c r="AF51" s="51"/>
      <c r="AG51" s="51"/>
      <c r="AH51" s="51"/>
      <c r="AI51" s="51"/>
      <c r="AJ51" s="51"/>
      <c r="AK51" s="51">
        <v>0</v>
      </c>
      <c r="AL51" s="51"/>
      <c r="AM51" s="51"/>
      <c r="AN51" s="51"/>
      <c r="AO51" s="51"/>
      <c r="AP51" s="51"/>
      <c r="AQ51" s="51"/>
      <c r="AR51" s="51"/>
      <c r="AS51" s="51">
        <f>AC51+AK51</f>
        <v>423001</v>
      </c>
      <c r="AT51" s="51"/>
      <c r="AU51" s="51"/>
      <c r="AV51" s="51"/>
      <c r="AW51" s="51"/>
      <c r="AX51" s="51"/>
      <c r="AY51" s="51"/>
      <c r="AZ51" s="51"/>
      <c r="BA51" s="15"/>
      <c r="BB51" s="15"/>
      <c r="BC51" s="40"/>
      <c r="BD51" s="40"/>
      <c r="BE51" s="40"/>
      <c r="BF51" s="40"/>
      <c r="BG51" s="40"/>
      <c r="BH51" s="40"/>
    </row>
    <row r="52" spans="1:79" s="23" customFormat="1" ht="13.15" customHeight="1" x14ac:dyDescent="0.2">
      <c r="A52" s="58"/>
      <c r="B52" s="58"/>
      <c r="C52" s="58"/>
      <c r="D52" s="70" t="s">
        <v>31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73">
        <f>AC50+AC51+AC49</f>
        <v>660517</v>
      </c>
      <c r="AD52" s="73"/>
      <c r="AE52" s="73"/>
      <c r="AF52" s="73"/>
      <c r="AG52" s="73"/>
      <c r="AH52" s="73"/>
      <c r="AI52" s="73"/>
      <c r="AJ52" s="73"/>
      <c r="AK52" s="73">
        <v>0</v>
      </c>
      <c r="AL52" s="73"/>
      <c r="AM52" s="73"/>
      <c r="AN52" s="73"/>
      <c r="AO52" s="73"/>
      <c r="AP52" s="73"/>
      <c r="AQ52" s="73"/>
      <c r="AR52" s="73"/>
      <c r="AS52" s="73">
        <f>AC52+AK52</f>
        <v>660517</v>
      </c>
      <c r="AT52" s="73"/>
      <c r="AU52" s="73"/>
      <c r="AV52" s="73"/>
      <c r="AW52" s="73"/>
      <c r="AX52" s="73"/>
      <c r="AY52" s="73"/>
      <c r="AZ52" s="73"/>
      <c r="BA52" s="17"/>
      <c r="BB52" s="17"/>
      <c r="BC52" s="41"/>
      <c r="BD52" s="41"/>
      <c r="BE52" s="41"/>
      <c r="BF52" s="41"/>
      <c r="BG52" s="41"/>
      <c r="BH52" s="41"/>
      <c r="BI52" s="39"/>
      <c r="BJ52" s="39"/>
      <c r="BK52" s="39"/>
      <c r="BL52" s="39"/>
      <c r="BM52" s="39"/>
    </row>
    <row r="53" spans="1:79" ht="1.5" customHeight="1" x14ac:dyDescent="0.2"/>
    <row r="54" spans="1:79" ht="15.75" customHeight="1" x14ac:dyDescent="0.2">
      <c r="A54" s="112" t="s">
        <v>47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</row>
    <row r="55" spans="1:79" ht="12" customHeight="1" x14ac:dyDescent="0.2">
      <c r="A55" s="125" t="s">
        <v>69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4"/>
      <c r="BA55" s="4"/>
      <c r="BB55" s="4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79" ht="15.95" customHeight="1" x14ac:dyDescent="0.2">
      <c r="A56" s="69" t="s">
        <v>32</v>
      </c>
      <c r="B56" s="69"/>
      <c r="C56" s="69"/>
      <c r="D56" s="63" t="s">
        <v>38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69" t="s">
        <v>33</v>
      </c>
      <c r="AC56" s="69"/>
      <c r="AD56" s="69"/>
      <c r="AE56" s="69"/>
      <c r="AF56" s="69"/>
      <c r="AG56" s="69"/>
      <c r="AH56" s="69"/>
      <c r="AI56" s="69"/>
      <c r="AJ56" s="69" t="s">
        <v>34</v>
      </c>
      <c r="AK56" s="69"/>
      <c r="AL56" s="69"/>
      <c r="AM56" s="69"/>
      <c r="AN56" s="69"/>
      <c r="AO56" s="69"/>
      <c r="AP56" s="69"/>
      <c r="AQ56" s="69"/>
      <c r="AR56" s="69" t="s">
        <v>31</v>
      </c>
      <c r="AS56" s="69"/>
      <c r="AT56" s="69"/>
      <c r="AU56" s="69"/>
      <c r="AV56" s="69"/>
      <c r="AW56" s="69"/>
      <c r="AX56" s="69"/>
      <c r="AY56" s="69"/>
    </row>
    <row r="57" spans="1:79" ht="29.1" customHeight="1" x14ac:dyDescent="0.2">
      <c r="A57" s="69"/>
      <c r="B57" s="69"/>
      <c r="C57" s="69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</row>
    <row r="58" spans="1:79" ht="15.75" customHeight="1" x14ac:dyDescent="0.2">
      <c r="A58" s="69">
        <v>1</v>
      </c>
      <c r="B58" s="69"/>
      <c r="C58" s="69"/>
      <c r="D58" s="82">
        <v>2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69">
        <v>3</v>
      </c>
      <c r="AC58" s="69"/>
      <c r="AD58" s="69"/>
      <c r="AE58" s="69"/>
      <c r="AF58" s="69"/>
      <c r="AG58" s="69"/>
      <c r="AH58" s="69"/>
      <c r="AI58" s="69"/>
      <c r="AJ58" s="69">
        <v>4</v>
      </c>
      <c r="AK58" s="69"/>
      <c r="AL58" s="69"/>
      <c r="AM58" s="69"/>
      <c r="AN58" s="69"/>
      <c r="AO58" s="69"/>
      <c r="AP58" s="69"/>
      <c r="AQ58" s="69"/>
      <c r="AR58" s="69">
        <v>5</v>
      </c>
      <c r="AS58" s="69"/>
      <c r="AT58" s="69"/>
      <c r="AU58" s="69"/>
      <c r="AV58" s="69"/>
      <c r="AW58" s="69"/>
      <c r="AX58" s="69"/>
      <c r="AY58" s="69"/>
    </row>
    <row r="59" spans="1:79" ht="12.75" hidden="1" customHeight="1" x14ac:dyDescent="0.2">
      <c r="A59" s="59" t="s">
        <v>10</v>
      </c>
      <c r="B59" s="59"/>
      <c r="C59" s="59"/>
      <c r="D59" s="98" t="s">
        <v>11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129" t="s">
        <v>12</v>
      </c>
      <c r="AC59" s="129"/>
      <c r="AD59" s="129"/>
      <c r="AE59" s="129"/>
      <c r="AF59" s="129"/>
      <c r="AG59" s="129"/>
      <c r="AH59" s="129"/>
      <c r="AI59" s="129"/>
      <c r="AJ59" s="129" t="s">
        <v>13</v>
      </c>
      <c r="AK59" s="129"/>
      <c r="AL59" s="129"/>
      <c r="AM59" s="129"/>
      <c r="AN59" s="129"/>
      <c r="AO59" s="129"/>
      <c r="AP59" s="129"/>
      <c r="AQ59" s="129"/>
      <c r="AR59" s="129" t="s">
        <v>14</v>
      </c>
      <c r="AS59" s="129"/>
      <c r="AT59" s="129"/>
      <c r="AU59" s="129"/>
      <c r="AV59" s="129"/>
      <c r="AW59" s="129"/>
      <c r="AX59" s="129"/>
      <c r="AY59" s="129"/>
      <c r="CA59" s="22" t="s">
        <v>18</v>
      </c>
    </row>
    <row r="60" spans="1:79" ht="13.15" customHeight="1" x14ac:dyDescent="0.2">
      <c r="A60" s="59">
        <v>1</v>
      </c>
      <c r="B60" s="59"/>
      <c r="C60" s="59"/>
      <c r="D60" s="74" t="s">
        <v>93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43">
        <v>660517</v>
      </c>
      <c r="AC60" s="43"/>
      <c r="AD60" s="43"/>
      <c r="AE60" s="43"/>
      <c r="AF60" s="43"/>
      <c r="AG60" s="43"/>
      <c r="AH60" s="43"/>
      <c r="AI60" s="43"/>
      <c r="AJ60" s="43">
        <v>0</v>
      </c>
      <c r="AK60" s="43"/>
      <c r="AL60" s="43"/>
      <c r="AM60" s="43"/>
      <c r="AN60" s="43"/>
      <c r="AO60" s="43"/>
      <c r="AP60" s="43"/>
      <c r="AQ60" s="43"/>
      <c r="AR60" s="43">
        <f>AB60+AJ60</f>
        <v>660517</v>
      </c>
      <c r="AS60" s="43"/>
      <c r="AT60" s="43"/>
      <c r="AU60" s="43"/>
      <c r="AV60" s="43"/>
      <c r="AW60" s="43"/>
      <c r="AX60" s="43"/>
      <c r="AY60" s="43"/>
      <c r="CA60" s="22" t="s">
        <v>19</v>
      </c>
    </row>
    <row r="61" spans="1:79" s="23" customFormat="1" ht="13.15" customHeight="1" x14ac:dyDescent="0.2">
      <c r="A61" s="58"/>
      <c r="B61" s="58"/>
      <c r="C61" s="58"/>
      <c r="D61" s="70" t="s">
        <v>31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73">
        <f>SUM(AB60)</f>
        <v>660517</v>
      </c>
      <c r="AC61" s="73"/>
      <c r="AD61" s="73"/>
      <c r="AE61" s="73"/>
      <c r="AF61" s="73"/>
      <c r="AG61" s="73"/>
      <c r="AH61" s="73"/>
      <c r="AI61" s="73"/>
      <c r="AJ61" s="73">
        <v>0</v>
      </c>
      <c r="AK61" s="73"/>
      <c r="AL61" s="73"/>
      <c r="AM61" s="73"/>
      <c r="AN61" s="73"/>
      <c r="AO61" s="73"/>
      <c r="AP61" s="73"/>
      <c r="AQ61" s="73"/>
      <c r="AR61" s="73">
        <f>AB61+AJ61</f>
        <v>660517</v>
      </c>
      <c r="AS61" s="73"/>
      <c r="AT61" s="73"/>
      <c r="AU61" s="73"/>
      <c r="AV61" s="73"/>
      <c r="AW61" s="73"/>
      <c r="AX61" s="73"/>
      <c r="AY61" s="73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</row>
    <row r="62" spans="1:79" ht="1.5" customHeight="1" x14ac:dyDescent="0.2"/>
    <row r="63" spans="1:79" ht="15.75" customHeight="1" x14ac:dyDescent="0.2">
      <c r="A63" s="104" t="s">
        <v>48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</row>
    <row r="64" spans="1:79" ht="30" customHeight="1" x14ac:dyDescent="0.2">
      <c r="A64" s="69" t="s">
        <v>32</v>
      </c>
      <c r="B64" s="69"/>
      <c r="C64" s="69"/>
      <c r="D64" s="69"/>
      <c r="E64" s="69"/>
      <c r="F64" s="69"/>
      <c r="G64" s="82" t="s">
        <v>49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69" t="s">
        <v>6</v>
      </c>
      <c r="AA64" s="69"/>
      <c r="AB64" s="69"/>
      <c r="AC64" s="69"/>
      <c r="AD64" s="69"/>
      <c r="AE64" s="69" t="s">
        <v>5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82" t="s">
        <v>33</v>
      </c>
      <c r="AP64" s="83"/>
      <c r="AQ64" s="83"/>
      <c r="AR64" s="83"/>
      <c r="AS64" s="83"/>
      <c r="AT64" s="83"/>
      <c r="AU64" s="83"/>
      <c r="AV64" s="84"/>
      <c r="AW64" s="82" t="s">
        <v>34</v>
      </c>
      <c r="AX64" s="83"/>
      <c r="AY64" s="83"/>
      <c r="AZ64" s="83"/>
      <c r="BA64" s="83"/>
      <c r="BB64" s="83"/>
      <c r="BC64" s="83"/>
      <c r="BD64" s="84"/>
      <c r="BE64" s="132" t="s">
        <v>31</v>
      </c>
      <c r="BF64" s="133"/>
      <c r="BG64" s="133"/>
      <c r="BH64" s="133"/>
      <c r="BI64" s="133"/>
      <c r="BJ64" s="133"/>
      <c r="BK64" s="133"/>
      <c r="BL64" s="134"/>
    </row>
    <row r="65" spans="1:79" ht="15.75" customHeight="1" x14ac:dyDescent="0.2">
      <c r="A65" s="69">
        <v>1</v>
      </c>
      <c r="B65" s="69"/>
      <c r="C65" s="69"/>
      <c r="D65" s="69"/>
      <c r="E65" s="69"/>
      <c r="F65" s="69"/>
      <c r="G65" s="82">
        <v>2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69">
        <v>3</v>
      </c>
      <c r="AA65" s="69"/>
      <c r="AB65" s="69"/>
      <c r="AC65" s="69"/>
      <c r="AD65" s="69"/>
      <c r="AE65" s="69">
        <v>4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69">
        <v>5</v>
      </c>
      <c r="AP65" s="69"/>
      <c r="AQ65" s="69"/>
      <c r="AR65" s="69"/>
      <c r="AS65" s="69"/>
      <c r="AT65" s="69"/>
      <c r="AU65" s="69"/>
      <c r="AV65" s="69"/>
      <c r="AW65" s="69">
        <v>6</v>
      </c>
      <c r="AX65" s="69"/>
      <c r="AY65" s="69"/>
      <c r="AZ65" s="69"/>
      <c r="BA65" s="69"/>
      <c r="BB65" s="69"/>
      <c r="BC65" s="69"/>
      <c r="BD65" s="69"/>
      <c r="BE65" s="130">
        <v>7</v>
      </c>
      <c r="BF65" s="130"/>
      <c r="BG65" s="130"/>
      <c r="BH65" s="130"/>
      <c r="BI65" s="130"/>
      <c r="BJ65" s="130"/>
      <c r="BK65" s="130"/>
      <c r="BL65" s="130"/>
    </row>
    <row r="66" spans="1:79" ht="12.75" hidden="1" customHeight="1" x14ac:dyDescent="0.2">
      <c r="A66" s="59" t="s">
        <v>37</v>
      </c>
      <c r="B66" s="59"/>
      <c r="C66" s="59"/>
      <c r="D66" s="59"/>
      <c r="E66" s="59"/>
      <c r="F66" s="59"/>
      <c r="G66" s="98" t="s">
        <v>11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59" t="s">
        <v>22</v>
      </c>
      <c r="AA66" s="59"/>
      <c r="AB66" s="59"/>
      <c r="AC66" s="59"/>
      <c r="AD66" s="59"/>
      <c r="AE66" s="107" t="s">
        <v>36</v>
      </c>
      <c r="AF66" s="107"/>
      <c r="AG66" s="107"/>
      <c r="AH66" s="107"/>
      <c r="AI66" s="107"/>
      <c r="AJ66" s="107"/>
      <c r="AK66" s="107"/>
      <c r="AL66" s="107"/>
      <c r="AM66" s="107"/>
      <c r="AN66" s="98"/>
      <c r="AO66" s="129" t="s">
        <v>12</v>
      </c>
      <c r="AP66" s="129"/>
      <c r="AQ66" s="129"/>
      <c r="AR66" s="129"/>
      <c r="AS66" s="129"/>
      <c r="AT66" s="129"/>
      <c r="AU66" s="129"/>
      <c r="AV66" s="129"/>
      <c r="AW66" s="129" t="s">
        <v>35</v>
      </c>
      <c r="AX66" s="129"/>
      <c r="AY66" s="129"/>
      <c r="AZ66" s="129"/>
      <c r="BA66" s="129"/>
      <c r="BB66" s="129"/>
      <c r="BC66" s="129"/>
      <c r="BD66" s="129"/>
      <c r="BE66" s="131" t="s">
        <v>14</v>
      </c>
      <c r="BF66" s="131"/>
      <c r="BG66" s="131"/>
      <c r="BH66" s="131"/>
      <c r="BI66" s="131"/>
      <c r="BJ66" s="131"/>
      <c r="BK66" s="131"/>
      <c r="BL66" s="131"/>
      <c r="CA66" s="22" t="s">
        <v>20</v>
      </c>
    </row>
    <row r="67" spans="1:79" s="23" customFormat="1" ht="13.15" customHeight="1" x14ac:dyDescent="0.2">
      <c r="A67" s="58">
        <v>0</v>
      </c>
      <c r="B67" s="58"/>
      <c r="C67" s="58"/>
      <c r="D67" s="58"/>
      <c r="E67" s="58"/>
      <c r="F67" s="58"/>
      <c r="G67" s="101" t="s">
        <v>59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08"/>
      <c r="AA67" s="108"/>
      <c r="AB67" s="108"/>
      <c r="AC67" s="108"/>
      <c r="AD67" s="108"/>
      <c r="AE67" s="109"/>
      <c r="AF67" s="109"/>
      <c r="AG67" s="109"/>
      <c r="AH67" s="109"/>
      <c r="AI67" s="109"/>
      <c r="AJ67" s="109"/>
      <c r="AK67" s="109"/>
      <c r="AL67" s="109"/>
      <c r="AM67" s="109"/>
      <c r="AN67" s="70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52"/>
      <c r="BF67" s="52"/>
      <c r="BG67" s="52"/>
      <c r="BH67" s="52"/>
      <c r="BI67" s="52"/>
      <c r="BJ67" s="52"/>
      <c r="BK67" s="52"/>
      <c r="BL67" s="52"/>
      <c r="BM67" s="39"/>
      <c r="CA67" s="23" t="s">
        <v>21</v>
      </c>
    </row>
    <row r="68" spans="1:79" ht="41.25" customHeight="1" x14ac:dyDescent="0.2">
      <c r="A68" s="59">
        <v>1</v>
      </c>
      <c r="B68" s="59"/>
      <c r="C68" s="59"/>
      <c r="D68" s="59"/>
      <c r="E68" s="59"/>
      <c r="F68" s="59"/>
      <c r="G68" s="74" t="s">
        <v>91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47" t="s">
        <v>77</v>
      </c>
      <c r="AA68" s="47"/>
      <c r="AB68" s="47"/>
      <c r="AC68" s="47"/>
      <c r="AD68" s="47"/>
      <c r="AE68" s="53" t="s">
        <v>60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51">
        <v>614</v>
      </c>
      <c r="AP68" s="51"/>
      <c r="AQ68" s="51"/>
      <c r="AR68" s="51"/>
      <c r="AS68" s="51"/>
      <c r="AT68" s="51"/>
      <c r="AU68" s="51"/>
      <c r="AV68" s="51"/>
      <c r="AW68" s="51">
        <v>0</v>
      </c>
      <c r="AX68" s="51"/>
      <c r="AY68" s="51"/>
      <c r="AZ68" s="51"/>
      <c r="BA68" s="51"/>
      <c r="BB68" s="51"/>
      <c r="BC68" s="51"/>
      <c r="BD68" s="51"/>
      <c r="BE68" s="43">
        <f t="shared" ref="BE68" si="0">AO68+AW68</f>
        <v>614</v>
      </c>
      <c r="BF68" s="43"/>
      <c r="BG68" s="43"/>
      <c r="BH68" s="43"/>
      <c r="BI68" s="43"/>
      <c r="BJ68" s="43"/>
      <c r="BK68" s="43"/>
      <c r="BL68" s="43"/>
    </row>
    <row r="69" spans="1:79" ht="41.25" customHeight="1" x14ac:dyDescent="0.2">
      <c r="A69" s="59">
        <v>2</v>
      </c>
      <c r="B69" s="59"/>
      <c r="C69" s="59"/>
      <c r="D69" s="59"/>
      <c r="E69" s="59"/>
      <c r="F69" s="59"/>
      <c r="G69" s="60" t="s">
        <v>97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47" t="s">
        <v>77</v>
      </c>
      <c r="AA69" s="47"/>
      <c r="AB69" s="47"/>
      <c r="AC69" s="47"/>
      <c r="AD69" s="47"/>
      <c r="AE69" s="44" t="s">
        <v>94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51">
        <v>423001</v>
      </c>
      <c r="AP69" s="51"/>
      <c r="AQ69" s="51"/>
      <c r="AR69" s="51"/>
      <c r="AS69" s="51"/>
      <c r="AT69" s="51"/>
      <c r="AU69" s="51"/>
      <c r="AV69" s="51"/>
      <c r="AW69" s="51">
        <v>0</v>
      </c>
      <c r="AX69" s="51"/>
      <c r="AY69" s="51"/>
      <c r="AZ69" s="51"/>
      <c r="BA69" s="51"/>
      <c r="BB69" s="51"/>
      <c r="BC69" s="51"/>
      <c r="BD69" s="51"/>
      <c r="BE69" s="43">
        <f>AO69+AW69</f>
        <v>423001</v>
      </c>
      <c r="BF69" s="43"/>
      <c r="BG69" s="43"/>
      <c r="BH69" s="43"/>
      <c r="BI69" s="43"/>
      <c r="BJ69" s="43"/>
      <c r="BK69" s="43"/>
      <c r="BL69" s="43"/>
    </row>
    <row r="70" spans="1:79" s="23" customFormat="1" ht="31.5" customHeight="1" x14ac:dyDescent="0.2">
      <c r="A70" s="138">
        <v>3</v>
      </c>
      <c r="B70" s="138"/>
      <c r="C70" s="138"/>
      <c r="D70" s="138"/>
      <c r="E70" s="138"/>
      <c r="F70" s="138"/>
      <c r="G70" s="74" t="s">
        <v>105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47" t="s">
        <v>77</v>
      </c>
      <c r="AA70" s="47"/>
      <c r="AB70" s="47"/>
      <c r="AC70" s="47"/>
      <c r="AD70" s="47"/>
      <c r="AE70" s="53" t="s">
        <v>101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51">
        <v>236902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43">
        <f t="shared" ref="BE70" si="1">AO70+AW70</f>
        <v>236902</v>
      </c>
      <c r="BF70" s="43"/>
      <c r="BG70" s="43"/>
      <c r="BH70" s="43"/>
      <c r="BI70" s="43"/>
      <c r="BJ70" s="43"/>
      <c r="BK70" s="43"/>
      <c r="BL70" s="43"/>
      <c r="BM70" s="39"/>
    </row>
    <row r="71" spans="1:79" s="23" customFormat="1" ht="13.15" customHeight="1" x14ac:dyDescent="0.2">
      <c r="A71" s="139">
        <v>0</v>
      </c>
      <c r="B71" s="139"/>
      <c r="C71" s="139"/>
      <c r="D71" s="139"/>
      <c r="E71" s="139"/>
      <c r="F71" s="139"/>
      <c r="G71" s="101" t="s">
        <v>61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47"/>
      <c r="AA71" s="47"/>
      <c r="AB71" s="47"/>
      <c r="AC71" s="47"/>
      <c r="AD71" s="47"/>
      <c r="AE71" s="101"/>
      <c r="AF71" s="102"/>
      <c r="AG71" s="102"/>
      <c r="AH71" s="102"/>
      <c r="AI71" s="102"/>
      <c r="AJ71" s="102"/>
      <c r="AK71" s="102"/>
      <c r="AL71" s="102"/>
      <c r="AM71" s="102"/>
      <c r="AN71" s="10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52"/>
      <c r="BF71" s="52"/>
      <c r="BG71" s="52"/>
      <c r="BH71" s="52"/>
      <c r="BI71" s="52"/>
      <c r="BJ71" s="52"/>
      <c r="BK71" s="52"/>
      <c r="BL71" s="52"/>
      <c r="BM71" s="39"/>
    </row>
    <row r="72" spans="1:79" ht="13.15" customHeight="1" x14ac:dyDescent="0.2">
      <c r="A72" s="138">
        <v>4</v>
      </c>
      <c r="B72" s="138"/>
      <c r="C72" s="138"/>
      <c r="D72" s="138"/>
      <c r="E72" s="138"/>
      <c r="F72" s="138"/>
      <c r="G72" s="44" t="s">
        <v>87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88</v>
      </c>
      <c r="AA72" s="47"/>
      <c r="AB72" s="47"/>
      <c r="AC72" s="47"/>
      <c r="AD72" s="47"/>
      <c r="AE72" s="53" t="s">
        <v>62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56">
        <v>1</v>
      </c>
      <c r="AP72" s="56"/>
      <c r="AQ72" s="56"/>
      <c r="AR72" s="56"/>
      <c r="AS72" s="56"/>
      <c r="AT72" s="56"/>
      <c r="AU72" s="56"/>
      <c r="AV72" s="56"/>
      <c r="AW72" s="51">
        <v>0</v>
      </c>
      <c r="AX72" s="51"/>
      <c r="AY72" s="51"/>
      <c r="AZ72" s="51"/>
      <c r="BA72" s="51"/>
      <c r="BB72" s="51"/>
      <c r="BC72" s="51"/>
      <c r="BD72" s="51"/>
      <c r="BE72" s="57">
        <f t="shared" ref="BE72:BE80" si="2">AO72+AW72</f>
        <v>1</v>
      </c>
      <c r="BF72" s="57"/>
      <c r="BG72" s="57"/>
      <c r="BH72" s="57"/>
      <c r="BI72" s="57"/>
      <c r="BJ72" s="57"/>
      <c r="BK72" s="57"/>
      <c r="BL72" s="57"/>
    </row>
    <row r="73" spans="1:79" ht="38.25" customHeight="1" x14ac:dyDescent="0.2">
      <c r="A73" s="138">
        <v>5</v>
      </c>
      <c r="B73" s="138"/>
      <c r="C73" s="138"/>
      <c r="D73" s="138"/>
      <c r="E73" s="138"/>
      <c r="F73" s="138"/>
      <c r="G73" s="53" t="s">
        <v>78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47" t="s">
        <v>77</v>
      </c>
      <c r="AA73" s="47"/>
      <c r="AB73" s="47"/>
      <c r="AC73" s="47"/>
      <c r="AD73" s="47"/>
      <c r="AE73" s="135" t="s">
        <v>95</v>
      </c>
      <c r="AF73" s="136"/>
      <c r="AG73" s="136"/>
      <c r="AH73" s="136"/>
      <c r="AI73" s="136"/>
      <c r="AJ73" s="136"/>
      <c r="AK73" s="136"/>
      <c r="AL73" s="136"/>
      <c r="AM73" s="136"/>
      <c r="AN73" s="137"/>
      <c r="AO73" s="51">
        <v>614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43">
        <f t="shared" ref="BE73" si="3">AO73+AW73</f>
        <v>614</v>
      </c>
      <c r="BF73" s="43"/>
      <c r="BG73" s="43"/>
      <c r="BH73" s="43"/>
      <c r="BI73" s="43"/>
      <c r="BJ73" s="43"/>
      <c r="BK73" s="43"/>
      <c r="BL73" s="43"/>
    </row>
    <row r="74" spans="1:79" ht="39.75" customHeight="1" x14ac:dyDescent="0.2">
      <c r="A74" s="138">
        <v>6</v>
      </c>
      <c r="B74" s="138"/>
      <c r="C74" s="138"/>
      <c r="D74" s="138"/>
      <c r="E74" s="138"/>
      <c r="F74" s="138"/>
      <c r="G74" s="44" t="s">
        <v>97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77</v>
      </c>
      <c r="AA74" s="47"/>
      <c r="AB74" s="47"/>
      <c r="AC74" s="47"/>
      <c r="AD74" s="47"/>
      <c r="AE74" s="44" t="s">
        <v>98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51">
        <v>423001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43">
        <f t="shared" si="2"/>
        <v>423001</v>
      </c>
      <c r="BF74" s="43"/>
      <c r="BG74" s="43"/>
      <c r="BH74" s="43"/>
      <c r="BI74" s="43"/>
      <c r="BJ74" s="43"/>
      <c r="BK74" s="43"/>
      <c r="BL74" s="43"/>
    </row>
    <row r="75" spans="1:79" s="23" customFormat="1" ht="13.15" customHeight="1" x14ac:dyDescent="0.2">
      <c r="A75" s="138">
        <v>7</v>
      </c>
      <c r="B75" s="138"/>
      <c r="C75" s="138"/>
      <c r="D75" s="138"/>
      <c r="E75" s="138"/>
      <c r="F75" s="138"/>
      <c r="G75" s="44" t="s">
        <v>104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88</v>
      </c>
      <c r="AA75" s="47"/>
      <c r="AB75" s="47"/>
      <c r="AC75" s="47"/>
      <c r="AD75" s="47"/>
      <c r="AE75" s="53" t="s">
        <v>62</v>
      </c>
      <c r="AF75" s="54"/>
      <c r="AG75" s="54"/>
      <c r="AH75" s="54"/>
      <c r="AI75" s="54"/>
      <c r="AJ75" s="54"/>
      <c r="AK75" s="54"/>
      <c r="AL75" s="54"/>
      <c r="AM75" s="54"/>
      <c r="AN75" s="55"/>
      <c r="AO75" s="56">
        <v>1110</v>
      </c>
      <c r="AP75" s="56"/>
      <c r="AQ75" s="56"/>
      <c r="AR75" s="56"/>
      <c r="AS75" s="56"/>
      <c r="AT75" s="56"/>
      <c r="AU75" s="56"/>
      <c r="AV75" s="56"/>
      <c r="AW75" s="51">
        <v>0</v>
      </c>
      <c r="AX75" s="51"/>
      <c r="AY75" s="51"/>
      <c r="AZ75" s="51"/>
      <c r="BA75" s="51"/>
      <c r="BB75" s="51"/>
      <c r="BC75" s="51"/>
      <c r="BD75" s="51"/>
      <c r="BE75" s="57">
        <f t="shared" ref="BE75" si="4">AO75+AW75</f>
        <v>1110</v>
      </c>
      <c r="BF75" s="57"/>
      <c r="BG75" s="57"/>
      <c r="BH75" s="57"/>
      <c r="BI75" s="57"/>
      <c r="BJ75" s="57"/>
      <c r="BK75" s="57"/>
      <c r="BL75" s="57"/>
      <c r="BM75" s="39"/>
    </row>
    <row r="76" spans="1:79" s="23" customFormat="1" ht="13.15" customHeight="1" x14ac:dyDescent="0.2">
      <c r="A76" s="139">
        <v>0</v>
      </c>
      <c r="B76" s="139"/>
      <c r="C76" s="139"/>
      <c r="D76" s="139"/>
      <c r="E76" s="139"/>
      <c r="F76" s="139"/>
      <c r="G76" s="101" t="s">
        <v>63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108"/>
      <c r="AA76" s="108"/>
      <c r="AB76" s="108"/>
      <c r="AC76" s="108"/>
      <c r="AD76" s="108"/>
      <c r="AE76" s="101"/>
      <c r="AF76" s="102"/>
      <c r="AG76" s="102"/>
      <c r="AH76" s="102"/>
      <c r="AI76" s="102"/>
      <c r="AJ76" s="102"/>
      <c r="AK76" s="102"/>
      <c r="AL76" s="102"/>
      <c r="AM76" s="102"/>
      <c r="AN76" s="10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52"/>
      <c r="BF76" s="52"/>
      <c r="BG76" s="52"/>
      <c r="BH76" s="52"/>
      <c r="BI76" s="52"/>
      <c r="BJ76" s="52"/>
      <c r="BK76" s="52"/>
      <c r="BL76" s="52"/>
      <c r="BM76" s="39"/>
    </row>
    <row r="77" spans="1:79" ht="27" customHeight="1" x14ac:dyDescent="0.2">
      <c r="A77" s="138">
        <v>8</v>
      </c>
      <c r="B77" s="138"/>
      <c r="C77" s="138"/>
      <c r="D77" s="138"/>
      <c r="E77" s="138"/>
      <c r="F77" s="138"/>
      <c r="G77" s="44" t="s">
        <v>89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77</v>
      </c>
      <c r="AA77" s="47"/>
      <c r="AB77" s="47"/>
      <c r="AC77" s="47"/>
      <c r="AD77" s="47"/>
      <c r="AE77" s="135" t="s">
        <v>90</v>
      </c>
      <c r="AF77" s="136"/>
      <c r="AG77" s="136"/>
      <c r="AH77" s="136"/>
      <c r="AI77" s="136"/>
      <c r="AJ77" s="136"/>
      <c r="AK77" s="136"/>
      <c r="AL77" s="136"/>
      <c r="AM77" s="136"/>
      <c r="AN77" s="137"/>
      <c r="AO77" s="51">
        <v>423001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43">
        <f t="shared" si="2"/>
        <v>423001</v>
      </c>
      <c r="BF77" s="43"/>
      <c r="BG77" s="43"/>
      <c r="BH77" s="43"/>
      <c r="BI77" s="43"/>
      <c r="BJ77" s="43"/>
      <c r="BK77" s="43"/>
      <c r="BL77" s="43"/>
    </row>
    <row r="78" spans="1:79" s="23" customFormat="1" ht="52.5" customHeight="1" x14ac:dyDescent="0.2">
      <c r="A78" s="138">
        <v>9</v>
      </c>
      <c r="B78" s="138"/>
      <c r="C78" s="138"/>
      <c r="D78" s="138"/>
      <c r="E78" s="138"/>
      <c r="F78" s="138"/>
      <c r="G78" s="44" t="s">
        <v>109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77</v>
      </c>
      <c r="AA78" s="47"/>
      <c r="AB78" s="47"/>
      <c r="AC78" s="47"/>
      <c r="AD78" s="47"/>
      <c r="AE78" s="135" t="s">
        <v>106</v>
      </c>
      <c r="AF78" s="136"/>
      <c r="AG78" s="136"/>
      <c r="AH78" s="136"/>
      <c r="AI78" s="136"/>
      <c r="AJ78" s="136"/>
      <c r="AK78" s="136"/>
      <c r="AL78" s="136"/>
      <c r="AM78" s="136"/>
      <c r="AN78" s="137"/>
      <c r="AO78" s="51">
        <v>30.49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43">
        <f t="shared" ref="BE78" si="5">AO78+AW78</f>
        <v>30.49</v>
      </c>
      <c r="BF78" s="43"/>
      <c r="BG78" s="43"/>
      <c r="BH78" s="43"/>
      <c r="BI78" s="43"/>
      <c r="BJ78" s="43"/>
      <c r="BK78" s="43"/>
      <c r="BL78" s="43"/>
      <c r="BM78" s="39"/>
    </row>
    <row r="79" spans="1:79" s="23" customFormat="1" ht="13.15" customHeight="1" x14ac:dyDescent="0.2">
      <c r="A79" s="139">
        <v>0</v>
      </c>
      <c r="B79" s="139"/>
      <c r="C79" s="139"/>
      <c r="D79" s="139"/>
      <c r="E79" s="139"/>
      <c r="F79" s="139"/>
      <c r="G79" s="101" t="s">
        <v>64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108"/>
      <c r="AA79" s="108"/>
      <c r="AB79" s="108"/>
      <c r="AC79" s="108"/>
      <c r="AD79" s="108"/>
      <c r="AE79" s="101"/>
      <c r="AF79" s="102"/>
      <c r="AG79" s="102"/>
      <c r="AH79" s="102"/>
      <c r="AI79" s="102"/>
      <c r="AJ79" s="102"/>
      <c r="AK79" s="102"/>
      <c r="AL79" s="102"/>
      <c r="AM79" s="102"/>
      <c r="AN79" s="10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52"/>
      <c r="BF79" s="52"/>
      <c r="BG79" s="52"/>
      <c r="BH79" s="52"/>
      <c r="BI79" s="52"/>
      <c r="BJ79" s="52"/>
      <c r="BK79" s="52"/>
      <c r="BL79" s="52"/>
      <c r="BM79" s="39"/>
    </row>
    <row r="80" spans="1:79" ht="45.75" customHeight="1" x14ac:dyDescent="0.2">
      <c r="A80" s="138">
        <v>10</v>
      </c>
      <c r="B80" s="138"/>
      <c r="C80" s="138"/>
      <c r="D80" s="138"/>
      <c r="E80" s="138"/>
      <c r="F80" s="138"/>
      <c r="G80" s="53" t="s">
        <v>79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47" t="s">
        <v>76</v>
      </c>
      <c r="AA80" s="47"/>
      <c r="AB80" s="47"/>
      <c r="AC80" s="47"/>
      <c r="AD80" s="47"/>
      <c r="AE80" s="135" t="s">
        <v>65</v>
      </c>
      <c r="AF80" s="136"/>
      <c r="AG80" s="136"/>
      <c r="AH80" s="136"/>
      <c r="AI80" s="136"/>
      <c r="AJ80" s="136"/>
      <c r="AK80" s="136"/>
      <c r="AL80" s="136"/>
      <c r="AM80" s="136"/>
      <c r="AN80" s="137"/>
      <c r="AO80" s="51">
        <v>100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43">
        <f t="shared" si="2"/>
        <v>100</v>
      </c>
      <c r="BF80" s="43"/>
      <c r="BG80" s="43"/>
      <c r="BH80" s="43"/>
      <c r="BI80" s="43"/>
      <c r="BJ80" s="43"/>
      <c r="BK80" s="43"/>
      <c r="BL80" s="43"/>
    </row>
    <row r="81" spans="1:64" ht="55.5" customHeight="1" x14ac:dyDescent="0.2">
      <c r="A81" s="138">
        <v>11</v>
      </c>
      <c r="B81" s="138"/>
      <c r="C81" s="138"/>
      <c r="D81" s="138"/>
      <c r="E81" s="138"/>
      <c r="F81" s="138"/>
      <c r="G81" s="44" t="s">
        <v>96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76</v>
      </c>
      <c r="AA81" s="47"/>
      <c r="AB81" s="47"/>
      <c r="AC81" s="47"/>
      <c r="AD81" s="47"/>
      <c r="AE81" s="48" t="s">
        <v>84</v>
      </c>
      <c r="AF81" s="49"/>
      <c r="AG81" s="49"/>
      <c r="AH81" s="49"/>
      <c r="AI81" s="49"/>
      <c r="AJ81" s="49"/>
      <c r="AK81" s="49"/>
      <c r="AL81" s="49"/>
      <c r="AM81" s="49"/>
      <c r="AN81" s="50"/>
      <c r="AO81" s="51">
        <v>100</v>
      </c>
      <c r="AP81" s="51"/>
      <c r="AQ81" s="51"/>
      <c r="AR81" s="51"/>
      <c r="AS81" s="51"/>
      <c r="AT81" s="51"/>
      <c r="AU81" s="51"/>
      <c r="AV81" s="51"/>
      <c r="AW81" s="51">
        <v>0</v>
      </c>
      <c r="AX81" s="51"/>
      <c r="AY81" s="51"/>
      <c r="AZ81" s="51"/>
      <c r="BA81" s="51"/>
      <c r="BB81" s="51"/>
      <c r="BC81" s="51"/>
      <c r="BD81" s="51"/>
      <c r="BE81" s="43">
        <f t="shared" ref="BE81" si="6">AO81+AW81</f>
        <v>100</v>
      </c>
      <c r="BF81" s="43"/>
      <c r="BG81" s="43"/>
      <c r="BH81" s="43"/>
      <c r="BI81" s="43"/>
      <c r="BJ81" s="43"/>
      <c r="BK81" s="43"/>
      <c r="BL81" s="43"/>
    </row>
    <row r="82" spans="1:64" hidden="1" x14ac:dyDescent="0.2"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64" ht="5.25" customHeight="1" x14ac:dyDescent="0.2"/>
    <row r="84" spans="1:64" ht="16.5" customHeight="1" x14ac:dyDescent="0.2">
      <c r="A84" s="104" t="s">
        <v>85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3"/>
      <c r="AO84" s="106" t="s">
        <v>86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4" hidden="1" x14ac:dyDescent="0.2">
      <c r="W85" s="85" t="s">
        <v>9</v>
      </c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O85" s="85" t="s">
        <v>56</v>
      </c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</row>
    <row r="86" spans="1:64" ht="9.75" customHeight="1" x14ac:dyDescent="0.2">
      <c r="A86" s="110" t="s">
        <v>7</v>
      </c>
      <c r="B86" s="110"/>
      <c r="C86" s="110"/>
      <c r="D86" s="110"/>
      <c r="E86" s="110"/>
      <c r="F86" s="110"/>
    </row>
    <row r="87" spans="1:64" ht="13.15" customHeight="1" x14ac:dyDescent="0.2">
      <c r="A87" s="78" t="s">
        <v>99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</row>
    <row r="88" spans="1:64" x14ac:dyDescent="0.2">
      <c r="A88" s="79" t="s">
        <v>51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</row>
    <row r="89" spans="1:64" ht="3.7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64" ht="15.6" customHeight="1" x14ac:dyDescent="0.2">
      <c r="A90" s="104" t="s">
        <v>67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3"/>
      <c r="AO90" s="106" t="s">
        <v>68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 x14ac:dyDescent="0.2">
      <c r="W91" s="85" t="s">
        <v>9</v>
      </c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O91" s="85" t="s">
        <v>56</v>
      </c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</row>
    <row r="92" spans="1:64" x14ac:dyDescent="0.2">
      <c r="A92" s="80" t="s">
        <v>108</v>
      </c>
      <c r="B92" s="81"/>
      <c r="C92" s="81"/>
      <c r="D92" s="81"/>
      <c r="E92" s="81"/>
      <c r="F92" s="81"/>
      <c r="G92" s="81"/>
      <c r="H92" s="81"/>
    </row>
    <row r="93" spans="1:64" x14ac:dyDescent="0.2">
      <c r="A93" s="77" t="s">
        <v>50</v>
      </c>
      <c r="B93" s="77"/>
      <c r="C93" s="77"/>
      <c r="D93" s="77"/>
      <c r="E93" s="77"/>
      <c r="F93" s="77"/>
      <c r="G93" s="77"/>
      <c r="H93" s="77"/>
      <c r="I93" s="25"/>
      <c r="J93" s="25"/>
      <c r="K93" s="25"/>
      <c r="L93" s="25"/>
      <c r="M93" s="25"/>
      <c r="N93" s="25"/>
      <c r="O93" s="25"/>
      <c r="P93" s="25"/>
      <c r="Q93" s="25"/>
    </row>
    <row r="94" spans="1:64" x14ac:dyDescent="0.2">
      <c r="A94" s="26"/>
    </row>
  </sheetData>
  <mergeCells count="262">
    <mergeCell ref="AW75:BD75"/>
    <mergeCell ref="BE75:BL75"/>
    <mergeCell ref="A78:F78"/>
    <mergeCell ref="G78:Y78"/>
    <mergeCell ref="Z78:AD78"/>
    <mergeCell ref="AE78:AN78"/>
    <mergeCell ref="AO78:AV78"/>
    <mergeCell ref="AW78:BD78"/>
    <mergeCell ref="BE78:BL78"/>
    <mergeCell ref="BE70:BL70"/>
    <mergeCell ref="A49:C49"/>
    <mergeCell ref="D49:AB49"/>
    <mergeCell ref="AC49:AJ49"/>
    <mergeCell ref="AK49:AR49"/>
    <mergeCell ref="AS49:AZ49"/>
    <mergeCell ref="AR60:AY60"/>
    <mergeCell ref="AR58:AY58"/>
    <mergeCell ref="AJ59:AQ59"/>
    <mergeCell ref="A63:BL63"/>
    <mergeCell ref="A64:F64"/>
    <mergeCell ref="AE64:AN64"/>
    <mergeCell ref="Z64:AD64"/>
    <mergeCell ref="G64:Y64"/>
    <mergeCell ref="AO64:AV64"/>
    <mergeCell ref="A60:C60"/>
    <mergeCell ref="AK51:AR51"/>
    <mergeCell ref="AS51:AZ51"/>
    <mergeCell ref="A52:C52"/>
    <mergeCell ref="D52:AB52"/>
    <mergeCell ref="AC52:AJ52"/>
    <mergeCell ref="AK52:AR52"/>
    <mergeCell ref="AS52:AZ52"/>
    <mergeCell ref="G76:Y76"/>
    <mergeCell ref="Z76:AD76"/>
    <mergeCell ref="G77:Y77"/>
    <mergeCell ref="Z77:AD77"/>
    <mergeCell ref="AE77:AN77"/>
    <mergeCell ref="AO77:AV77"/>
    <mergeCell ref="AW77:BD77"/>
    <mergeCell ref="BE73:BL73"/>
    <mergeCell ref="A76:F76"/>
    <mergeCell ref="BE76:BL76"/>
    <mergeCell ref="A73:F73"/>
    <mergeCell ref="G73:Y73"/>
    <mergeCell ref="Z73:AD73"/>
    <mergeCell ref="AE73:AN73"/>
    <mergeCell ref="AO73:AV73"/>
    <mergeCell ref="AW73:BD73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G70:Y70"/>
    <mergeCell ref="Z70:AD70"/>
    <mergeCell ref="L16:BL16"/>
    <mergeCell ref="A80:F80"/>
    <mergeCell ref="G80:Y80"/>
    <mergeCell ref="Z80:AD80"/>
    <mergeCell ref="AE80:AN80"/>
    <mergeCell ref="AO80:AV80"/>
    <mergeCell ref="AW80:BD80"/>
    <mergeCell ref="BE80:BL80"/>
    <mergeCell ref="BE77:BL77"/>
    <mergeCell ref="A79:F79"/>
    <mergeCell ref="G79:Y79"/>
    <mergeCell ref="Z79:AD79"/>
    <mergeCell ref="AE79:AN79"/>
    <mergeCell ref="AO79:AV79"/>
    <mergeCell ref="AW79:BD79"/>
    <mergeCell ref="BE79:BL79"/>
    <mergeCell ref="A77:F77"/>
    <mergeCell ref="G71:Y71"/>
    <mergeCell ref="Z71:AD71"/>
    <mergeCell ref="AE71:AN71"/>
    <mergeCell ref="AO71:AV71"/>
    <mergeCell ref="AW71:BD71"/>
    <mergeCell ref="A55:AY55"/>
    <mergeCell ref="A58:C58"/>
    <mergeCell ref="A59:C59"/>
    <mergeCell ref="D59:AA59"/>
    <mergeCell ref="AB59:AI59"/>
    <mergeCell ref="D60:AA60"/>
    <mergeCell ref="AB60:AI60"/>
    <mergeCell ref="A61:C61"/>
    <mergeCell ref="BE65:BL65"/>
    <mergeCell ref="AR59:AY59"/>
    <mergeCell ref="AJ58:AQ58"/>
    <mergeCell ref="AW64:BD64"/>
    <mergeCell ref="BE64:BL64"/>
    <mergeCell ref="AJ60:AQ60"/>
    <mergeCell ref="A41:F41"/>
    <mergeCell ref="AC45:AJ46"/>
    <mergeCell ref="AK45:AR46"/>
    <mergeCell ref="D50:AB50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AC50:AJ50"/>
    <mergeCell ref="AK50:AR50"/>
    <mergeCell ref="AS50:AZ50"/>
    <mergeCell ref="A29:F29"/>
    <mergeCell ref="G32:BL32"/>
    <mergeCell ref="A37:BL37"/>
    <mergeCell ref="A38:F38"/>
    <mergeCell ref="G38:BL38"/>
    <mergeCell ref="A39:F39"/>
    <mergeCell ref="A35:BL35"/>
    <mergeCell ref="G39:BL39"/>
    <mergeCell ref="A34:BL34"/>
    <mergeCell ref="AO1:BL1"/>
    <mergeCell ref="A54:BL54"/>
    <mergeCell ref="U22:AD22"/>
    <mergeCell ref="AE22:AR22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51:C51"/>
    <mergeCell ref="D51:AB51"/>
    <mergeCell ref="AC51:AJ51"/>
    <mergeCell ref="W90:AM90"/>
    <mergeCell ref="AO90:BG90"/>
    <mergeCell ref="W85:AM85"/>
    <mergeCell ref="AE65:AN65"/>
    <mergeCell ref="AE66:AN66"/>
    <mergeCell ref="A67:F67"/>
    <mergeCell ref="Z67:AD67"/>
    <mergeCell ref="AE67:AN67"/>
    <mergeCell ref="A65:F65"/>
    <mergeCell ref="A66:F66"/>
    <mergeCell ref="Z66:AD66"/>
    <mergeCell ref="AW65:BD65"/>
    <mergeCell ref="A84:V84"/>
    <mergeCell ref="W84:AM84"/>
    <mergeCell ref="AO84:BG84"/>
    <mergeCell ref="A86:F86"/>
    <mergeCell ref="BE68:BL68"/>
    <mergeCell ref="BE67:BL67"/>
    <mergeCell ref="AO66:AV66"/>
    <mergeCell ref="AW66:BD66"/>
    <mergeCell ref="BE66:BL66"/>
    <mergeCell ref="AW67:BD67"/>
    <mergeCell ref="AO67:AV67"/>
    <mergeCell ref="A70:F70"/>
    <mergeCell ref="AO5:BL5"/>
    <mergeCell ref="D17:J17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A23:H23"/>
    <mergeCell ref="I23:S23"/>
    <mergeCell ref="G40:BL40"/>
    <mergeCell ref="A25:BL25"/>
    <mergeCell ref="A26:BL26"/>
    <mergeCell ref="A28:BL28"/>
    <mergeCell ref="A31:F31"/>
    <mergeCell ref="G31:BL31"/>
    <mergeCell ref="AE70:AN70"/>
    <mergeCell ref="AO70:AV70"/>
    <mergeCell ref="AW70:BD70"/>
    <mergeCell ref="AJ56:AQ57"/>
    <mergeCell ref="AR56:AY57"/>
    <mergeCell ref="A68:F68"/>
    <mergeCell ref="G68:Y68"/>
    <mergeCell ref="Z68:AD68"/>
    <mergeCell ref="A93:H93"/>
    <mergeCell ref="A87:AS87"/>
    <mergeCell ref="A88:AS88"/>
    <mergeCell ref="A92:H92"/>
    <mergeCell ref="A56:C57"/>
    <mergeCell ref="D58:AA58"/>
    <mergeCell ref="AB58:AI58"/>
    <mergeCell ref="W91:AM91"/>
    <mergeCell ref="AO91:BG91"/>
    <mergeCell ref="AO85:BG85"/>
    <mergeCell ref="G65:Y65"/>
    <mergeCell ref="G66:Y66"/>
    <mergeCell ref="G67:Y67"/>
    <mergeCell ref="AO65:AV65"/>
    <mergeCell ref="Z65:AD65"/>
    <mergeCell ref="A90:V90"/>
    <mergeCell ref="A69:F69"/>
    <mergeCell ref="G69:Y69"/>
    <mergeCell ref="Z69:AD69"/>
    <mergeCell ref="AE69:AN69"/>
    <mergeCell ref="AO69:AV69"/>
    <mergeCell ref="AW69:BD69"/>
    <mergeCell ref="D56:AA57"/>
    <mergeCell ref="AB56:AI57"/>
    <mergeCell ref="D61:AA61"/>
    <mergeCell ref="AB61:AI61"/>
    <mergeCell ref="AJ61:AQ61"/>
    <mergeCell ref="AR61:AY61"/>
    <mergeCell ref="AE68:AN68"/>
    <mergeCell ref="AO68:AV68"/>
    <mergeCell ref="AW68:BD68"/>
    <mergeCell ref="BE69:BL69"/>
    <mergeCell ref="A81:F81"/>
    <mergeCell ref="G81:Y81"/>
    <mergeCell ref="Z81:AD81"/>
    <mergeCell ref="AE81:AN81"/>
    <mergeCell ref="AO81:AV81"/>
    <mergeCell ref="AW81:BD81"/>
    <mergeCell ref="BE81:BL81"/>
    <mergeCell ref="A74:F74"/>
    <mergeCell ref="G74:Y74"/>
    <mergeCell ref="Z74:AD74"/>
    <mergeCell ref="AE74:AN74"/>
    <mergeCell ref="AO74:AV74"/>
    <mergeCell ref="AW74:BD74"/>
    <mergeCell ref="BE74:BL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</mergeCells>
  <phoneticPr fontId="0" type="noConversion"/>
  <conditionalFormatting sqref="G67 G72:G73 G77">
    <cfRule type="cellIs" dxfId="12" priority="19" stopIfTrue="1" operator="equal">
      <formula>$G66</formula>
    </cfRule>
  </conditionalFormatting>
  <conditionalFormatting sqref="A67:F81">
    <cfRule type="cellIs" dxfId="11" priority="21" stopIfTrue="1" operator="equal">
      <formula>0</formula>
    </cfRule>
  </conditionalFormatting>
  <conditionalFormatting sqref="D50">
    <cfRule type="cellIs" dxfId="10" priority="22" stopIfTrue="1" operator="equal">
      <formula>$D48</formula>
    </cfRule>
  </conditionalFormatting>
  <conditionalFormatting sqref="D51:D52">
    <cfRule type="cellIs" dxfId="9" priority="28" stopIfTrue="1" operator="equal">
      <formula>#REF!</formula>
    </cfRule>
  </conditionalFormatting>
  <conditionalFormatting sqref="G79">
    <cfRule type="cellIs" dxfId="8" priority="30" stopIfTrue="1" operator="equal">
      <formula>$G77</formula>
    </cfRule>
  </conditionalFormatting>
  <conditionalFormatting sqref="G69">
    <cfRule type="cellIs" dxfId="7" priority="16" stopIfTrue="1" operator="equal">
      <formula>$G68</formula>
    </cfRule>
  </conditionalFormatting>
  <conditionalFormatting sqref="G81">
    <cfRule type="cellIs" dxfId="6" priority="12" stopIfTrue="1" operator="equal">
      <formula>$G80</formula>
    </cfRule>
  </conditionalFormatting>
  <conditionalFormatting sqref="G76 G71">
    <cfRule type="cellIs" dxfId="5" priority="31" stopIfTrue="1" operator="equal">
      <formula>$G68</formula>
    </cfRule>
  </conditionalFormatting>
  <conditionalFormatting sqref="G80 G68 G70">
    <cfRule type="cellIs" dxfId="4" priority="33" stopIfTrue="1" operator="equal">
      <formula>#REF!</formula>
    </cfRule>
  </conditionalFormatting>
  <conditionalFormatting sqref="G74">
    <cfRule type="cellIs" dxfId="3" priority="8" stopIfTrue="1" operator="equal">
      <formula>$G73</formula>
    </cfRule>
  </conditionalFormatting>
  <conditionalFormatting sqref="D49">
    <cfRule type="cellIs" dxfId="2" priority="5" stopIfTrue="1" operator="equal">
      <formula>$D47</formula>
    </cfRule>
  </conditionalFormatting>
  <conditionalFormatting sqref="G78">
    <cfRule type="cellIs" dxfId="1" priority="2" stopIfTrue="1" operator="equal">
      <formula>$G74</formula>
    </cfRule>
  </conditionalFormatting>
  <conditionalFormatting sqref="G75">
    <cfRule type="cellIs" dxfId="0" priority="43" stopIfTrue="1" operator="equal">
      <formula>$G69</formula>
    </cfRule>
  </conditionalFormatting>
  <pageMargins left="0.70866141732283472" right="0.31496062992125984" top="0.39370078740157483" bottom="0.39370078740157483" header="0" footer="0"/>
  <pageSetup paperSize="9" scale="72" fitToHeight="999" orientation="landscape" r:id="rId1"/>
  <headerFooter alignWithMargins="0"/>
  <rowBreaks count="2" manualBreakCount="2">
    <brk id="53" max="63" man="1"/>
    <brk id="9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КПК0813032</vt:lpstr>
      <vt:lpstr>КПК0813032!Область_печати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2019-05-24T06:29:04Z</cp:lastPrinted>
  <dcterms:created xsi:type="dcterms:W3CDTF">2016-08-15T09:54:21Z</dcterms:created>
  <dcterms:modified xsi:type="dcterms:W3CDTF">2019-10-29T06:25:15Z</dcterms:modified>
</cp:coreProperties>
</file>